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46" i="1"/>
  <c r="G46"/>
  <c r="H46"/>
  <c r="I46"/>
</calcChain>
</file>

<file path=xl/sharedStrings.xml><?xml version="1.0" encoding="utf-8"?>
<sst xmlns="http://schemas.openxmlformats.org/spreadsheetml/2006/main" count="262" uniqueCount="78">
  <si>
    <t>Wykaz budynków mieszkalnych wspólnot mieszkaniowych zarządzanych przez PGKiM Sp. z o.o. w Sandomierzu</t>
  </si>
  <si>
    <t>L.p.</t>
  </si>
  <si>
    <t>Budynek</t>
  </si>
  <si>
    <t>Przeznaczenie budynu</t>
  </si>
  <si>
    <t>Konstrukcja ścian</t>
  </si>
  <si>
    <t>Konstrukcja dachu</t>
  </si>
  <si>
    <t>Wartość odtworzeniowa</t>
  </si>
  <si>
    <r>
      <t>Pow. użytkowa lokali w budynku w m</t>
    </r>
    <r>
      <rPr>
        <b/>
        <vertAlign val="superscript"/>
        <sz val="10"/>
        <rFont val="Arial"/>
        <family val="2"/>
        <charset val="238"/>
      </rPr>
      <t>2</t>
    </r>
  </si>
  <si>
    <t>Ilość lokali mieszk.</t>
  </si>
  <si>
    <t>Ilość lokali użytk.</t>
  </si>
  <si>
    <t>Rok budowy</t>
  </si>
  <si>
    <t>Wykonane remonty</t>
  </si>
  <si>
    <t>Ilość kondygnacji</t>
  </si>
  <si>
    <t>Stan techniczny</t>
  </si>
  <si>
    <t>ul. Mickiewicza 11</t>
  </si>
  <si>
    <t>mieszkalno-użytkowy</t>
  </si>
  <si>
    <t>murowana (cegła lub pustak)</t>
  </si>
  <si>
    <t>konstrukcja, betonowa, blacha</t>
  </si>
  <si>
    <t>Wymiana pokrycia dachu</t>
  </si>
  <si>
    <t>dobry</t>
  </si>
  <si>
    <t>ul. Mickiewicza 17</t>
  </si>
  <si>
    <t>mieszkalny</t>
  </si>
  <si>
    <t>Wymiana pokrycia dachu, ocieplenie ścian</t>
  </si>
  <si>
    <t>ul. Mickiewicza 19</t>
  </si>
  <si>
    <t>ul. Mickiewicza 21</t>
  </si>
  <si>
    <t>ul. Mickiewicza 25</t>
  </si>
  <si>
    <t>ul. Mickiewicza 27</t>
  </si>
  <si>
    <t>ul. Mickiewicza 31</t>
  </si>
  <si>
    <t>ul. Mickiewicza 35</t>
  </si>
  <si>
    <t>ul. Koseły 1</t>
  </si>
  <si>
    <t>ul. Koseły 2</t>
  </si>
  <si>
    <t>ul. Koseły 3</t>
  </si>
  <si>
    <t>ul. Koseły 4</t>
  </si>
  <si>
    <t>ul. Koseły 10</t>
  </si>
  <si>
    <t>ul. Słowackiego 4</t>
  </si>
  <si>
    <t>ul. Słowackiego 5</t>
  </si>
  <si>
    <t>ul. Słowackiego 13</t>
  </si>
  <si>
    <t>ul. Słowackiego 15</t>
  </si>
  <si>
    <t>ul. Słowackiego 16</t>
  </si>
  <si>
    <t>ul. Słowackiego 20</t>
  </si>
  <si>
    <t>ul. Słowackiego 22</t>
  </si>
  <si>
    <t>Ocieplenie budynku</t>
  </si>
  <si>
    <t>ul. Słowackiego 28</t>
  </si>
  <si>
    <t>ul. Żółkiewskiego 3c</t>
  </si>
  <si>
    <t>ul. Ogrodowa 4</t>
  </si>
  <si>
    <t>więźba dachowa, kryty blachą</t>
  </si>
  <si>
    <t>ul. Ogrodowa 6</t>
  </si>
  <si>
    <t>ul. Króla 6</t>
  </si>
  <si>
    <t>płyta betonowa</t>
  </si>
  <si>
    <t>konstrukcja betonowa, papa</t>
  </si>
  <si>
    <t>ul. Króla 8</t>
  </si>
  <si>
    <t>ul. Czachowskiego 9</t>
  </si>
  <si>
    <t>ul. Czachowskiego 14</t>
  </si>
  <si>
    <t>ul. Portowa 6</t>
  </si>
  <si>
    <t>więźba dachowa, strop i klatka schodowa drewniana, dach kryty blachą</t>
  </si>
  <si>
    <t>dostateczny</t>
  </si>
  <si>
    <t>ul. Portowa 8</t>
  </si>
  <si>
    <t>ul. Portowa 18</t>
  </si>
  <si>
    <t>ul. Portowa 20</t>
  </si>
  <si>
    <t>ul. Portowa 22</t>
  </si>
  <si>
    <t>ul. Portowa 26</t>
  </si>
  <si>
    <t>ul. Baczyńskiego 9</t>
  </si>
  <si>
    <t>ul. Milberta 6</t>
  </si>
  <si>
    <t>ul. Krukowska 20</t>
  </si>
  <si>
    <t>murowana (pustaki)</t>
  </si>
  <si>
    <t>5.500.000,00</t>
  </si>
  <si>
    <t>2.811,6</t>
  </si>
  <si>
    <t>ul. Krukowska 22</t>
  </si>
  <si>
    <t>konstrukcja betonowa (papa)</t>
  </si>
  <si>
    <t>1.841.481,00</t>
  </si>
  <si>
    <t>ul. Milberta 2</t>
  </si>
  <si>
    <t>więźba dachowa kryta blachą</t>
  </si>
  <si>
    <t>b.dobry</t>
  </si>
  <si>
    <t>ul. Milberta 2A</t>
  </si>
  <si>
    <t>ul.Milberta 4</t>
  </si>
  <si>
    <t>ul. Mickiewicza 37</t>
  </si>
  <si>
    <t>murowany (cegła lub pustaki)</t>
  </si>
  <si>
    <t>Razem:</t>
  </si>
</sst>
</file>

<file path=xl/styles.xml><?xml version="1.0" encoding="utf-8"?>
<styleSheet xmlns="http://schemas.openxmlformats.org/spreadsheetml/2006/main">
  <fonts count="6"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 wrapText="1"/>
    </xf>
    <xf numFmtId="4" fontId="5" fillId="0" borderId="1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46"/>
  <sheetViews>
    <sheetView tabSelected="1" workbookViewId="0">
      <selection activeCell="D5" sqref="D5"/>
    </sheetView>
  </sheetViews>
  <sheetFormatPr defaultRowHeight="12"/>
  <cols>
    <col min="1" max="1" width="4.28515625" style="1" customWidth="1"/>
    <col min="2" max="2" width="18.140625" style="2" customWidth="1"/>
    <col min="3" max="3" width="12.28515625" style="3" customWidth="1"/>
    <col min="4" max="4" width="17.28515625" style="3" customWidth="1"/>
    <col min="5" max="5" width="17.5703125" style="3" customWidth="1"/>
    <col min="6" max="6" width="15" style="4" customWidth="1"/>
    <col min="7" max="7" width="11.28515625" style="4" customWidth="1"/>
    <col min="8" max="8" width="8.140625" style="2" customWidth="1"/>
    <col min="9" max="9" width="7.42578125" style="2" customWidth="1"/>
    <col min="10" max="10" width="9.140625" style="2"/>
    <col min="11" max="11" width="15.42578125" style="3" customWidth="1"/>
    <col min="12" max="12" width="6.5703125" style="2" customWidth="1"/>
    <col min="13" max="13" width="10.85546875" style="2" customWidth="1"/>
    <col min="14" max="16384" width="9.140625" style="2"/>
  </cols>
  <sheetData>
    <row r="1" spans="1:13" ht="16.5">
      <c r="A1" s="5" t="s">
        <v>0</v>
      </c>
    </row>
    <row r="2" spans="1:13" ht="15.75" customHeight="1"/>
    <row r="3" spans="1:13" s="3" customFormat="1" ht="66.75" customHeight="1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8" t="s">
        <v>6</v>
      </c>
      <c r="G3" s="8" t="s">
        <v>7</v>
      </c>
      <c r="H3" s="7" t="s">
        <v>8</v>
      </c>
      <c r="I3" s="7" t="s">
        <v>9</v>
      </c>
      <c r="J3" s="9" t="s">
        <v>10</v>
      </c>
      <c r="K3" s="9" t="s">
        <v>11</v>
      </c>
      <c r="L3" s="9" t="s">
        <v>12</v>
      </c>
      <c r="M3" s="9" t="s">
        <v>13</v>
      </c>
    </row>
    <row r="4" spans="1:13" ht="24">
      <c r="A4" s="10">
        <v>1</v>
      </c>
      <c r="B4" s="11" t="s">
        <v>14</v>
      </c>
      <c r="C4" s="12" t="s">
        <v>15</v>
      </c>
      <c r="D4" s="12" t="s">
        <v>16</v>
      </c>
      <c r="E4" s="12" t="s">
        <v>17</v>
      </c>
      <c r="F4" s="13">
        <v>3310706.68</v>
      </c>
      <c r="G4" s="13">
        <v>1774.28</v>
      </c>
      <c r="H4" s="11">
        <v>36</v>
      </c>
      <c r="I4" s="11">
        <v>6</v>
      </c>
      <c r="J4" s="11">
        <v>1965</v>
      </c>
      <c r="K4" s="12" t="s">
        <v>18</v>
      </c>
      <c r="L4" s="11">
        <v>5</v>
      </c>
      <c r="M4" s="11" t="s">
        <v>19</v>
      </c>
    </row>
    <row r="5" spans="1:13" ht="36">
      <c r="A5" s="10">
        <v>2</v>
      </c>
      <c r="B5" s="11" t="s">
        <v>20</v>
      </c>
      <c r="C5" s="12" t="s">
        <v>21</v>
      </c>
      <c r="D5" s="12" t="s">
        <v>16</v>
      </c>
      <c r="E5" s="12" t="s">
        <v>17</v>
      </c>
      <c r="F5" s="13">
        <v>2008987</v>
      </c>
      <c r="G5" s="13">
        <v>1076.6600000000001</v>
      </c>
      <c r="H5" s="11">
        <v>30</v>
      </c>
      <c r="I5" s="11"/>
      <c r="J5" s="11">
        <v>1965</v>
      </c>
      <c r="K5" s="12" t="s">
        <v>22</v>
      </c>
      <c r="L5" s="11">
        <v>5</v>
      </c>
      <c r="M5" s="11" t="s">
        <v>19</v>
      </c>
    </row>
    <row r="6" spans="1:13" ht="36">
      <c r="A6" s="10">
        <v>3</v>
      </c>
      <c r="B6" s="11" t="s">
        <v>23</v>
      </c>
      <c r="C6" s="12" t="s">
        <v>15</v>
      </c>
      <c r="D6" s="12" t="s">
        <v>16</v>
      </c>
      <c r="E6" s="12" t="s">
        <v>17</v>
      </c>
      <c r="F6" s="13">
        <v>1776354.07</v>
      </c>
      <c r="G6" s="13">
        <v>1005.62</v>
      </c>
      <c r="H6" s="11">
        <v>21</v>
      </c>
      <c r="I6" s="11">
        <v>2</v>
      </c>
      <c r="J6" s="11">
        <v>1961</v>
      </c>
      <c r="K6" s="12" t="s">
        <v>22</v>
      </c>
      <c r="L6" s="11">
        <v>3</v>
      </c>
      <c r="M6" s="11" t="s">
        <v>19</v>
      </c>
    </row>
    <row r="7" spans="1:13" ht="36">
      <c r="A7" s="10">
        <v>4</v>
      </c>
      <c r="B7" s="11" t="s">
        <v>24</v>
      </c>
      <c r="C7" s="12" t="s">
        <v>21</v>
      </c>
      <c r="D7" s="12" t="s">
        <v>16</v>
      </c>
      <c r="E7" s="12" t="s">
        <v>17</v>
      </c>
      <c r="F7" s="13">
        <v>2038099.2</v>
      </c>
      <c r="G7" s="13">
        <v>1077.8900000000001</v>
      </c>
      <c r="H7" s="11">
        <v>30</v>
      </c>
      <c r="I7" s="11"/>
      <c r="J7" s="11">
        <v>1966</v>
      </c>
      <c r="K7" s="12" t="s">
        <v>22</v>
      </c>
      <c r="L7" s="11">
        <v>5</v>
      </c>
      <c r="M7" s="11" t="s">
        <v>19</v>
      </c>
    </row>
    <row r="8" spans="1:13" ht="24">
      <c r="A8" s="10">
        <v>5</v>
      </c>
      <c r="B8" s="11" t="s">
        <v>25</v>
      </c>
      <c r="C8" s="12" t="s">
        <v>21</v>
      </c>
      <c r="D8" s="12" t="s">
        <v>16</v>
      </c>
      <c r="E8" s="12" t="s">
        <v>17</v>
      </c>
      <c r="F8" s="13">
        <v>3390419.79</v>
      </c>
      <c r="G8" s="13">
        <v>1817</v>
      </c>
      <c r="H8" s="11">
        <v>45</v>
      </c>
      <c r="I8" s="11"/>
      <c r="J8" s="11">
        <v>1965</v>
      </c>
      <c r="K8" s="12" t="s">
        <v>18</v>
      </c>
      <c r="L8" s="11">
        <v>5</v>
      </c>
      <c r="M8" s="11" t="s">
        <v>19</v>
      </c>
    </row>
    <row r="9" spans="1:13" ht="24">
      <c r="A9" s="10">
        <v>6</v>
      </c>
      <c r="B9" s="11" t="s">
        <v>26</v>
      </c>
      <c r="C9" s="12" t="s">
        <v>21</v>
      </c>
      <c r="D9" s="12" t="s">
        <v>16</v>
      </c>
      <c r="E9" s="12" t="s">
        <v>17</v>
      </c>
      <c r="F9" s="13">
        <v>3388833.74</v>
      </c>
      <c r="G9" s="13">
        <v>1816.15</v>
      </c>
      <c r="H9" s="11">
        <v>45</v>
      </c>
      <c r="I9" s="11"/>
      <c r="J9" s="11">
        <v>1965</v>
      </c>
      <c r="K9" s="12" t="s">
        <v>18</v>
      </c>
      <c r="L9" s="11">
        <v>5</v>
      </c>
      <c r="M9" s="11" t="s">
        <v>19</v>
      </c>
    </row>
    <row r="10" spans="1:13" ht="24">
      <c r="A10" s="10">
        <v>7</v>
      </c>
      <c r="B10" s="11" t="s">
        <v>27</v>
      </c>
      <c r="C10" s="12" t="s">
        <v>21</v>
      </c>
      <c r="D10" s="12" t="s">
        <v>16</v>
      </c>
      <c r="E10" s="12" t="s">
        <v>17</v>
      </c>
      <c r="F10" s="13">
        <v>1084952.74</v>
      </c>
      <c r="G10" s="13">
        <v>597.38</v>
      </c>
      <c r="H10" s="11">
        <v>13</v>
      </c>
      <c r="I10" s="11"/>
      <c r="J10" s="11">
        <v>1963</v>
      </c>
      <c r="K10" s="12" t="s">
        <v>18</v>
      </c>
      <c r="L10" s="11">
        <v>5</v>
      </c>
      <c r="M10" s="11" t="s">
        <v>19</v>
      </c>
    </row>
    <row r="11" spans="1:13" ht="24">
      <c r="A11" s="10">
        <v>8</v>
      </c>
      <c r="B11" s="11" t="s">
        <v>28</v>
      </c>
      <c r="C11" s="12" t="s">
        <v>21</v>
      </c>
      <c r="D11" s="12" t="s">
        <v>16</v>
      </c>
      <c r="E11" s="12" t="s">
        <v>17</v>
      </c>
      <c r="F11" s="13">
        <v>1360250.1</v>
      </c>
      <c r="G11" s="13">
        <v>748.96</v>
      </c>
      <c r="H11" s="11">
        <v>18</v>
      </c>
      <c r="I11" s="11"/>
      <c r="J11" s="11">
        <v>1963</v>
      </c>
      <c r="K11" s="12" t="s">
        <v>18</v>
      </c>
      <c r="L11" s="11">
        <v>5</v>
      </c>
      <c r="M11" s="11" t="s">
        <v>19</v>
      </c>
    </row>
    <row r="12" spans="1:13" ht="24">
      <c r="A12" s="10">
        <v>9</v>
      </c>
      <c r="B12" s="11" t="s">
        <v>29</v>
      </c>
      <c r="C12" s="12" t="s">
        <v>15</v>
      </c>
      <c r="D12" s="12" t="s">
        <v>16</v>
      </c>
      <c r="E12" s="12" t="s">
        <v>17</v>
      </c>
      <c r="F12" s="13">
        <v>1479939.7</v>
      </c>
      <c r="G12" s="13">
        <v>862.1</v>
      </c>
      <c r="H12" s="11">
        <v>21</v>
      </c>
      <c r="I12" s="11">
        <v>1</v>
      </c>
      <c r="J12" s="11">
        <v>1959</v>
      </c>
      <c r="K12" s="12" t="s">
        <v>18</v>
      </c>
      <c r="L12" s="11">
        <v>3</v>
      </c>
      <c r="M12" s="11" t="s">
        <v>19</v>
      </c>
    </row>
    <row r="13" spans="1:13" ht="24">
      <c r="A13" s="10">
        <v>10</v>
      </c>
      <c r="B13" s="11" t="s">
        <v>30</v>
      </c>
      <c r="C13" s="12" t="s">
        <v>15</v>
      </c>
      <c r="D13" s="12" t="s">
        <v>16</v>
      </c>
      <c r="E13" s="12" t="s">
        <v>17</v>
      </c>
      <c r="F13" s="13">
        <v>1410177.04</v>
      </c>
      <c r="G13" s="13">
        <v>776.45</v>
      </c>
      <c r="H13" s="11">
        <v>18</v>
      </c>
      <c r="I13" s="11">
        <v>2</v>
      </c>
      <c r="J13" s="11">
        <v>1963</v>
      </c>
      <c r="K13" s="12" t="s">
        <v>18</v>
      </c>
      <c r="L13" s="11">
        <v>4</v>
      </c>
      <c r="M13" s="11" t="s">
        <v>19</v>
      </c>
    </row>
    <row r="14" spans="1:13" ht="24">
      <c r="A14" s="10">
        <v>11</v>
      </c>
      <c r="B14" s="11" t="s">
        <v>31</v>
      </c>
      <c r="C14" s="12" t="s">
        <v>15</v>
      </c>
      <c r="D14" s="12" t="s">
        <v>16</v>
      </c>
      <c r="E14" s="12" t="s">
        <v>17</v>
      </c>
      <c r="F14" s="13">
        <v>1775507.68</v>
      </c>
      <c r="G14" s="13">
        <v>1059.9100000000001</v>
      </c>
      <c r="H14" s="11">
        <v>21</v>
      </c>
      <c r="I14" s="11">
        <v>3</v>
      </c>
      <c r="J14" s="11">
        <v>1960</v>
      </c>
      <c r="K14" s="12" t="s">
        <v>18</v>
      </c>
      <c r="L14" s="11">
        <v>3</v>
      </c>
      <c r="M14" s="11" t="s">
        <v>19</v>
      </c>
    </row>
    <row r="15" spans="1:13" ht="24">
      <c r="A15" s="10">
        <v>12</v>
      </c>
      <c r="B15" s="11" t="s">
        <v>32</v>
      </c>
      <c r="C15" s="12" t="s">
        <v>21</v>
      </c>
      <c r="D15" s="12" t="s">
        <v>16</v>
      </c>
      <c r="E15" s="12" t="s">
        <v>17</v>
      </c>
      <c r="F15" s="13">
        <v>1031416.58</v>
      </c>
      <c r="G15" s="13">
        <v>583.9</v>
      </c>
      <c r="H15" s="11">
        <v>16</v>
      </c>
      <c r="I15" s="11"/>
      <c r="J15" s="11">
        <v>1961</v>
      </c>
      <c r="K15" s="12" t="s">
        <v>18</v>
      </c>
      <c r="L15" s="11">
        <v>4</v>
      </c>
      <c r="M15" s="11" t="s">
        <v>19</v>
      </c>
    </row>
    <row r="16" spans="1:13" ht="36">
      <c r="A16" s="10">
        <v>13</v>
      </c>
      <c r="B16" s="11" t="s">
        <v>33</v>
      </c>
      <c r="C16" s="12" t="s">
        <v>21</v>
      </c>
      <c r="D16" s="12" t="s">
        <v>16</v>
      </c>
      <c r="E16" s="12" t="s">
        <v>17</v>
      </c>
      <c r="F16" s="13">
        <v>1046554.86</v>
      </c>
      <c r="G16" s="13">
        <v>592.47</v>
      </c>
      <c r="H16" s="11">
        <v>16</v>
      </c>
      <c r="I16" s="11"/>
      <c r="J16" s="11">
        <v>1961</v>
      </c>
      <c r="K16" s="12" t="s">
        <v>22</v>
      </c>
      <c r="L16" s="11">
        <v>4</v>
      </c>
      <c r="M16" s="11" t="s">
        <v>19</v>
      </c>
    </row>
    <row r="17" spans="1:13" ht="24">
      <c r="A17" s="10">
        <v>14</v>
      </c>
      <c r="B17" s="11" t="s">
        <v>34</v>
      </c>
      <c r="C17" s="12" t="s">
        <v>15</v>
      </c>
      <c r="D17" s="12" t="s">
        <v>16</v>
      </c>
      <c r="E17" s="12" t="s">
        <v>17</v>
      </c>
      <c r="F17" s="13">
        <v>4195649.16</v>
      </c>
      <c r="G17" s="13">
        <v>2248.54</v>
      </c>
      <c r="H17" s="11">
        <v>60</v>
      </c>
      <c r="I17" s="11"/>
      <c r="J17" s="11">
        <v>1965</v>
      </c>
      <c r="K17" s="12" t="s">
        <v>18</v>
      </c>
      <c r="L17" s="11">
        <v>5</v>
      </c>
      <c r="M17" s="11" t="s">
        <v>19</v>
      </c>
    </row>
    <row r="18" spans="1:13" ht="36">
      <c r="A18" s="10">
        <v>15</v>
      </c>
      <c r="B18" s="11" t="s">
        <v>35</v>
      </c>
      <c r="C18" s="12" t="s">
        <v>21</v>
      </c>
      <c r="D18" s="12" t="s">
        <v>16</v>
      </c>
      <c r="E18" s="12" t="s">
        <v>17</v>
      </c>
      <c r="F18" s="13">
        <v>3391837.91</v>
      </c>
      <c r="G18" s="13">
        <v>1817.76</v>
      </c>
      <c r="H18" s="11">
        <v>45</v>
      </c>
      <c r="I18" s="11"/>
      <c r="J18" s="11"/>
      <c r="K18" s="12" t="s">
        <v>22</v>
      </c>
      <c r="L18" s="11">
        <v>3</v>
      </c>
      <c r="M18" s="11" t="s">
        <v>19</v>
      </c>
    </row>
    <row r="19" spans="1:13" ht="24">
      <c r="A19" s="10">
        <v>16</v>
      </c>
      <c r="B19" s="11" t="s">
        <v>36</v>
      </c>
      <c r="C19" s="12" t="s">
        <v>21</v>
      </c>
      <c r="D19" s="12" t="s">
        <v>16</v>
      </c>
      <c r="E19" s="12" t="s">
        <v>17</v>
      </c>
      <c r="F19" s="13">
        <v>1557754.53</v>
      </c>
      <c r="G19" s="13">
        <v>823.85</v>
      </c>
      <c r="H19" s="11">
        <v>20</v>
      </c>
      <c r="I19" s="11"/>
      <c r="J19" s="11">
        <v>1966</v>
      </c>
      <c r="K19" s="12" t="s">
        <v>18</v>
      </c>
      <c r="L19" s="11">
        <v>5</v>
      </c>
      <c r="M19" s="11" t="s">
        <v>19</v>
      </c>
    </row>
    <row r="20" spans="1:13" ht="24">
      <c r="A20" s="10">
        <v>17</v>
      </c>
      <c r="B20" s="11" t="s">
        <v>37</v>
      </c>
      <c r="C20" s="12" t="s">
        <v>15</v>
      </c>
      <c r="D20" s="12" t="s">
        <v>16</v>
      </c>
      <c r="E20" s="12" t="s">
        <v>17</v>
      </c>
      <c r="F20" s="13">
        <v>1702894.85</v>
      </c>
      <c r="G20" s="13">
        <v>866.41</v>
      </c>
      <c r="H20" s="11">
        <v>16</v>
      </c>
      <c r="I20" s="11"/>
      <c r="J20" s="11">
        <v>1969</v>
      </c>
      <c r="K20" s="12" t="s">
        <v>18</v>
      </c>
      <c r="L20" s="11">
        <v>5</v>
      </c>
      <c r="M20" s="11" t="s">
        <v>19</v>
      </c>
    </row>
    <row r="21" spans="1:13" ht="36">
      <c r="A21" s="10">
        <v>18</v>
      </c>
      <c r="B21" s="11" t="s">
        <v>38</v>
      </c>
      <c r="C21" s="12" t="s">
        <v>21</v>
      </c>
      <c r="D21" s="12" t="s">
        <v>16</v>
      </c>
      <c r="E21" s="12" t="s">
        <v>17</v>
      </c>
      <c r="F21" s="13">
        <v>972607.51</v>
      </c>
      <c r="G21" s="13">
        <v>592.32000000000005</v>
      </c>
      <c r="H21" s="11">
        <v>13</v>
      </c>
      <c r="I21" s="11"/>
      <c r="J21" s="11">
        <v>1959</v>
      </c>
      <c r="K21" s="12" t="s">
        <v>22</v>
      </c>
      <c r="L21" s="11">
        <v>4</v>
      </c>
      <c r="M21" s="11" t="s">
        <v>19</v>
      </c>
    </row>
    <row r="22" spans="1:13" ht="36">
      <c r="A22" s="10">
        <v>19</v>
      </c>
      <c r="B22" s="11" t="s">
        <v>39</v>
      </c>
      <c r="C22" s="12" t="s">
        <v>15</v>
      </c>
      <c r="D22" s="12" t="s">
        <v>16</v>
      </c>
      <c r="E22" s="12" t="s">
        <v>17</v>
      </c>
      <c r="F22" s="13">
        <v>1406163.27</v>
      </c>
      <c r="G22" s="13">
        <v>774.24</v>
      </c>
      <c r="H22" s="11">
        <v>18</v>
      </c>
      <c r="I22" s="11">
        <v>1</v>
      </c>
      <c r="J22" s="11">
        <v>1963</v>
      </c>
      <c r="K22" s="12" t="s">
        <v>22</v>
      </c>
      <c r="L22" s="11">
        <v>5</v>
      </c>
      <c r="M22" s="11" t="s">
        <v>19</v>
      </c>
    </row>
    <row r="23" spans="1:13" ht="24">
      <c r="A23" s="10">
        <v>20</v>
      </c>
      <c r="B23" s="11" t="s">
        <v>40</v>
      </c>
      <c r="C23" s="12" t="s">
        <v>15</v>
      </c>
      <c r="D23" s="12" t="s">
        <v>16</v>
      </c>
      <c r="E23" s="12" t="s">
        <v>17</v>
      </c>
      <c r="F23" s="13">
        <v>1332713.75</v>
      </c>
      <c r="G23" s="13">
        <v>743.99</v>
      </c>
      <c r="H23" s="11">
        <v>18</v>
      </c>
      <c r="I23" s="11"/>
      <c r="J23" s="11">
        <v>1962</v>
      </c>
      <c r="K23" s="12" t="s">
        <v>41</v>
      </c>
      <c r="L23" s="11">
        <v>5</v>
      </c>
      <c r="M23" s="11" t="s">
        <v>19</v>
      </c>
    </row>
    <row r="24" spans="1:13" ht="36">
      <c r="A24" s="10">
        <v>21</v>
      </c>
      <c r="B24" s="11" t="s">
        <v>42</v>
      </c>
      <c r="C24" s="12" t="s">
        <v>21</v>
      </c>
      <c r="D24" s="12" t="s">
        <v>16</v>
      </c>
      <c r="E24" s="12" t="s">
        <v>17</v>
      </c>
      <c r="F24" s="13">
        <v>1286820.49</v>
      </c>
      <c r="G24" s="13">
        <v>718.37</v>
      </c>
      <c r="H24" s="11">
        <v>18</v>
      </c>
      <c r="I24" s="11"/>
      <c r="J24" s="11">
        <v>1962</v>
      </c>
      <c r="K24" s="12" t="s">
        <v>22</v>
      </c>
      <c r="L24" s="11">
        <v>5</v>
      </c>
      <c r="M24" s="11" t="s">
        <v>19</v>
      </c>
    </row>
    <row r="25" spans="1:13" ht="36">
      <c r="A25" s="10">
        <v>22</v>
      </c>
      <c r="B25" s="11" t="s">
        <v>43</v>
      </c>
      <c r="C25" s="12" t="s">
        <v>21</v>
      </c>
      <c r="D25" s="12" t="s">
        <v>16</v>
      </c>
      <c r="E25" s="12" t="s">
        <v>17</v>
      </c>
      <c r="F25" s="13">
        <v>4485813.12</v>
      </c>
      <c r="G25" s="13">
        <v>2172.33</v>
      </c>
      <c r="H25" s="11">
        <v>50</v>
      </c>
      <c r="I25" s="11"/>
      <c r="J25" s="11">
        <v>1973</v>
      </c>
      <c r="K25" s="12" t="s">
        <v>22</v>
      </c>
      <c r="L25" s="11">
        <v>5</v>
      </c>
      <c r="M25" s="11" t="s">
        <v>19</v>
      </c>
    </row>
    <row r="26" spans="1:13" ht="24">
      <c r="A26" s="10">
        <v>23</v>
      </c>
      <c r="B26" s="11" t="s">
        <v>44</v>
      </c>
      <c r="C26" s="12" t="s">
        <v>21</v>
      </c>
      <c r="D26" s="12" t="s">
        <v>16</v>
      </c>
      <c r="E26" s="12" t="s">
        <v>45</v>
      </c>
      <c r="F26" s="13">
        <v>1078157.23</v>
      </c>
      <c r="G26" s="13">
        <v>656.6</v>
      </c>
      <c r="H26" s="11">
        <v>16</v>
      </c>
      <c r="I26" s="11"/>
      <c r="J26" s="11">
        <v>1956</v>
      </c>
      <c r="K26" s="12" t="s">
        <v>18</v>
      </c>
      <c r="L26" s="11">
        <v>3</v>
      </c>
      <c r="M26" s="11" t="s">
        <v>19</v>
      </c>
    </row>
    <row r="27" spans="1:13" ht="24">
      <c r="A27" s="10">
        <v>24</v>
      </c>
      <c r="B27" s="11" t="s">
        <v>46</v>
      </c>
      <c r="C27" s="12" t="s">
        <v>21</v>
      </c>
      <c r="D27" s="12" t="s">
        <v>16</v>
      </c>
      <c r="E27" s="12" t="s">
        <v>45</v>
      </c>
      <c r="F27" s="13">
        <v>1059109.67</v>
      </c>
      <c r="G27" s="13">
        <v>645</v>
      </c>
      <c r="H27" s="11">
        <v>16</v>
      </c>
      <c r="I27" s="11"/>
      <c r="J27" s="11">
        <v>1956</v>
      </c>
      <c r="K27" s="12" t="s">
        <v>18</v>
      </c>
      <c r="L27" s="11">
        <v>3</v>
      </c>
      <c r="M27" s="11" t="s">
        <v>19</v>
      </c>
    </row>
    <row r="28" spans="1:13" ht="36">
      <c r="A28" s="10">
        <v>25</v>
      </c>
      <c r="B28" s="11" t="s">
        <v>47</v>
      </c>
      <c r="C28" s="12" t="s">
        <v>21</v>
      </c>
      <c r="D28" s="12" t="s">
        <v>48</v>
      </c>
      <c r="E28" s="12" t="s">
        <v>49</v>
      </c>
      <c r="F28" s="13">
        <v>7566866.6500000004</v>
      </c>
      <c r="G28" s="13">
        <v>3849.92</v>
      </c>
      <c r="H28" s="11">
        <v>100</v>
      </c>
      <c r="I28" s="11"/>
      <c r="J28" s="11">
        <v>1969</v>
      </c>
      <c r="K28" s="12" t="s">
        <v>22</v>
      </c>
      <c r="L28" s="11">
        <v>5</v>
      </c>
      <c r="M28" s="11" t="s">
        <v>19</v>
      </c>
    </row>
    <row r="29" spans="1:13" ht="24">
      <c r="A29" s="10">
        <v>26</v>
      </c>
      <c r="B29" s="11" t="s">
        <v>50</v>
      </c>
      <c r="C29" s="12" t="s">
        <v>21</v>
      </c>
      <c r="D29" s="12" t="s">
        <v>48</v>
      </c>
      <c r="E29" s="12" t="s">
        <v>49</v>
      </c>
      <c r="F29" s="13">
        <v>9519358.3499999996</v>
      </c>
      <c r="G29" s="13">
        <v>4782.78</v>
      </c>
      <c r="H29" s="11">
        <v>125</v>
      </c>
      <c r="I29" s="11"/>
      <c r="J29" s="11">
        <v>1970</v>
      </c>
      <c r="K29" s="12" t="s">
        <v>18</v>
      </c>
      <c r="L29" s="11">
        <v>5</v>
      </c>
      <c r="M29" s="11" t="s">
        <v>19</v>
      </c>
    </row>
    <row r="30" spans="1:13" ht="24">
      <c r="A30" s="10">
        <v>27</v>
      </c>
      <c r="B30" s="11" t="s">
        <v>51</v>
      </c>
      <c r="C30" s="12" t="s">
        <v>21</v>
      </c>
      <c r="D30" s="12" t="s">
        <v>48</v>
      </c>
      <c r="E30" s="12" t="s">
        <v>49</v>
      </c>
      <c r="F30" s="13">
        <v>2784644.89</v>
      </c>
      <c r="G30" s="13">
        <v>1257.6000000000001</v>
      </c>
      <c r="H30" s="11">
        <v>20</v>
      </c>
      <c r="I30" s="11"/>
      <c r="J30" s="11">
        <v>1979</v>
      </c>
      <c r="K30" s="12" t="s">
        <v>18</v>
      </c>
      <c r="L30" s="11">
        <v>5</v>
      </c>
      <c r="M30" s="11" t="s">
        <v>19</v>
      </c>
    </row>
    <row r="31" spans="1:13" ht="24">
      <c r="A31" s="10">
        <v>28</v>
      </c>
      <c r="B31" s="11" t="s">
        <v>52</v>
      </c>
      <c r="C31" s="12" t="s">
        <v>21</v>
      </c>
      <c r="D31" s="12" t="s">
        <v>48</v>
      </c>
      <c r="E31" s="12" t="s">
        <v>49</v>
      </c>
      <c r="F31" s="13">
        <v>2718107.82</v>
      </c>
      <c r="G31" s="13">
        <v>1241.5</v>
      </c>
      <c r="H31" s="11">
        <v>20</v>
      </c>
      <c r="I31" s="11"/>
      <c r="J31" s="11">
        <v>1978</v>
      </c>
      <c r="K31" s="12" t="s">
        <v>18</v>
      </c>
      <c r="L31" s="11">
        <v>5</v>
      </c>
      <c r="M31" s="11" t="s">
        <v>19</v>
      </c>
    </row>
    <row r="32" spans="1:13" ht="60">
      <c r="A32" s="10">
        <v>29</v>
      </c>
      <c r="B32" s="11" t="s">
        <v>53</v>
      </c>
      <c r="C32" s="12" t="s">
        <v>21</v>
      </c>
      <c r="D32" s="12" t="s">
        <v>16</v>
      </c>
      <c r="E32" s="12" t="s">
        <v>54</v>
      </c>
      <c r="F32" s="13">
        <v>241974.09</v>
      </c>
      <c r="G32" s="13">
        <v>360.22</v>
      </c>
      <c r="H32" s="11">
        <v>8</v>
      </c>
      <c r="I32" s="11"/>
      <c r="J32" s="11">
        <v>1917</v>
      </c>
      <c r="K32" s="12" t="s">
        <v>18</v>
      </c>
      <c r="L32" s="11">
        <v>2</v>
      </c>
      <c r="M32" s="11" t="s">
        <v>55</v>
      </c>
    </row>
    <row r="33" spans="1:13" ht="60">
      <c r="A33" s="10">
        <v>30</v>
      </c>
      <c r="B33" s="11" t="s">
        <v>56</v>
      </c>
      <c r="C33" s="12" t="s">
        <v>21</v>
      </c>
      <c r="D33" s="12" t="s">
        <v>16</v>
      </c>
      <c r="E33" s="12" t="s">
        <v>54</v>
      </c>
      <c r="F33" s="13">
        <v>239225.93</v>
      </c>
      <c r="G33" s="13">
        <v>343.41</v>
      </c>
      <c r="H33" s="11">
        <v>6</v>
      </c>
      <c r="I33" s="11"/>
      <c r="J33" s="11">
        <v>1918</v>
      </c>
      <c r="K33" s="12" t="s">
        <v>18</v>
      </c>
      <c r="L33" s="11">
        <v>2</v>
      </c>
      <c r="M33" s="11" t="s">
        <v>19</v>
      </c>
    </row>
    <row r="34" spans="1:13" ht="36">
      <c r="A34" s="10">
        <v>31</v>
      </c>
      <c r="B34" s="11" t="s">
        <v>57</v>
      </c>
      <c r="C34" s="12" t="s">
        <v>21</v>
      </c>
      <c r="D34" s="12" t="s">
        <v>16</v>
      </c>
      <c r="E34" s="12" t="s">
        <v>17</v>
      </c>
      <c r="F34" s="13">
        <v>1647734.07</v>
      </c>
      <c r="G34" s="13">
        <v>907.25</v>
      </c>
      <c r="H34" s="11">
        <v>21</v>
      </c>
      <c r="I34" s="11"/>
      <c r="J34" s="11">
        <v>1963</v>
      </c>
      <c r="K34" s="12" t="s">
        <v>22</v>
      </c>
      <c r="L34" s="11">
        <v>3</v>
      </c>
      <c r="M34" s="11" t="s">
        <v>19</v>
      </c>
    </row>
    <row r="35" spans="1:13" ht="36">
      <c r="A35" s="10">
        <v>32</v>
      </c>
      <c r="B35" s="11" t="s">
        <v>58</v>
      </c>
      <c r="C35" s="12" t="s">
        <v>21</v>
      </c>
      <c r="D35" s="12" t="s">
        <v>16</v>
      </c>
      <c r="E35" s="12" t="s">
        <v>17</v>
      </c>
      <c r="F35" s="13">
        <v>1643048.31</v>
      </c>
      <c r="G35" s="13">
        <v>904.67</v>
      </c>
      <c r="H35" s="11">
        <v>21</v>
      </c>
      <c r="I35" s="11"/>
      <c r="J35" s="11">
        <v>1963</v>
      </c>
      <c r="K35" s="12" t="s">
        <v>22</v>
      </c>
      <c r="L35" s="11">
        <v>3</v>
      </c>
      <c r="M35" s="11" t="s">
        <v>19</v>
      </c>
    </row>
    <row r="36" spans="1:13" ht="36">
      <c r="A36" s="10">
        <v>33</v>
      </c>
      <c r="B36" s="11" t="s">
        <v>59</v>
      </c>
      <c r="C36" s="12" t="s">
        <v>21</v>
      </c>
      <c r="D36" s="12" t="s">
        <v>16</v>
      </c>
      <c r="E36" s="12" t="s">
        <v>17</v>
      </c>
      <c r="F36" s="13">
        <v>1647734.07</v>
      </c>
      <c r="G36" s="13">
        <v>907.25</v>
      </c>
      <c r="H36" s="11">
        <v>21</v>
      </c>
      <c r="I36" s="11"/>
      <c r="J36" s="11">
        <v>1963</v>
      </c>
      <c r="K36" s="12" t="s">
        <v>22</v>
      </c>
      <c r="L36" s="11">
        <v>3</v>
      </c>
      <c r="M36" s="11" t="s">
        <v>19</v>
      </c>
    </row>
    <row r="37" spans="1:13" ht="24">
      <c r="A37" s="10">
        <v>34</v>
      </c>
      <c r="B37" s="11" t="s">
        <v>60</v>
      </c>
      <c r="C37" s="12" t="s">
        <v>21</v>
      </c>
      <c r="D37" s="12" t="s">
        <v>48</v>
      </c>
      <c r="E37" s="12" t="s">
        <v>49</v>
      </c>
      <c r="F37" s="13">
        <v>3557462.06</v>
      </c>
      <c r="G37" s="13">
        <v>1489.47</v>
      </c>
      <c r="H37" s="11">
        <v>42</v>
      </c>
      <c r="I37" s="11"/>
      <c r="J37" s="11">
        <v>1986</v>
      </c>
      <c r="K37" s="12" t="s">
        <v>18</v>
      </c>
      <c r="L37" s="11">
        <v>3</v>
      </c>
      <c r="M37" s="11" t="s">
        <v>19</v>
      </c>
    </row>
    <row r="38" spans="1:13" ht="24">
      <c r="A38" s="10">
        <v>35</v>
      </c>
      <c r="B38" s="11" t="s">
        <v>61</v>
      </c>
      <c r="C38" s="12" t="s">
        <v>21</v>
      </c>
      <c r="D38" s="12" t="s">
        <v>48</v>
      </c>
      <c r="E38" s="12" t="s">
        <v>49</v>
      </c>
      <c r="F38" s="13">
        <v>7238350.3399999999</v>
      </c>
      <c r="G38" s="13">
        <v>2770.85</v>
      </c>
      <c r="H38" s="11">
        <v>74</v>
      </c>
      <c r="I38" s="11"/>
      <c r="J38" s="11">
        <v>1995</v>
      </c>
      <c r="K38" s="12"/>
      <c r="L38" s="11">
        <v>5</v>
      </c>
      <c r="M38" s="11" t="s">
        <v>19</v>
      </c>
    </row>
    <row r="39" spans="1:13" ht="24">
      <c r="A39" s="10">
        <v>36</v>
      </c>
      <c r="B39" s="11" t="s">
        <v>62</v>
      </c>
      <c r="C39" s="12" t="s">
        <v>21</v>
      </c>
      <c r="D39" s="12" t="s">
        <v>48</v>
      </c>
      <c r="E39" s="12" t="s">
        <v>49</v>
      </c>
      <c r="F39" s="13">
        <v>9200473.0399999991</v>
      </c>
      <c r="G39" s="13">
        <v>3625.54</v>
      </c>
      <c r="H39" s="11">
        <v>70</v>
      </c>
      <c r="I39" s="11"/>
      <c r="J39" s="11">
        <v>1992</v>
      </c>
      <c r="K39" s="12"/>
      <c r="L39" s="11">
        <v>5</v>
      </c>
      <c r="M39" s="11" t="s">
        <v>19</v>
      </c>
    </row>
    <row r="40" spans="1:13" ht="24">
      <c r="A40" s="10">
        <v>37</v>
      </c>
      <c r="B40" s="11" t="s">
        <v>63</v>
      </c>
      <c r="C40" s="12" t="s">
        <v>21</v>
      </c>
      <c r="D40" s="12" t="s">
        <v>64</v>
      </c>
      <c r="E40" s="12" t="s">
        <v>45</v>
      </c>
      <c r="F40" s="13" t="s">
        <v>65</v>
      </c>
      <c r="G40" s="14" t="s">
        <v>66</v>
      </c>
      <c r="H40" s="11">
        <v>63</v>
      </c>
      <c r="I40" s="11"/>
      <c r="J40" s="11">
        <v>2005</v>
      </c>
      <c r="K40" s="12"/>
      <c r="L40" s="11">
        <v>3</v>
      </c>
      <c r="M40" s="11" t="s">
        <v>19</v>
      </c>
    </row>
    <row r="41" spans="1:13" ht="24">
      <c r="A41" s="10">
        <v>38</v>
      </c>
      <c r="B41" s="11" t="s">
        <v>67</v>
      </c>
      <c r="C41" s="12" t="s">
        <v>21</v>
      </c>
      <c r="D41" s="12" t="s">
        <v>64</v>
      </c>
      <c r="E41" s="12" t="s">
        <v>68</v>
      </c>
      <c r="F41" s="13" t="s">
        <v>69</v>
      </c>
      <c r="G41" s="13">
        <v>650.70000000000005</v>
      </c>
      <c r="H41" s="11">
        <v>17</v>
      </c>
      <c r="I41" s="11"/>
      <c r="J41" s="11">
        <v>1978</v>
      </c>
      <c r="K41" s="12"/>
      <c r="L41" s="11">
        <v>2</v>
      </c>
      <c r="M41" s="11" t="s">
        <v>55</v>
      </c>
    </row>
    <row r="42" spans="1:13" ht="24">
      <c r="A42" s="10">
        <v>39</v>
      </c>
      <c r="B42" s="11" t="s">
        <v>70</v>
      </c>
      <c r="C42" s="12" t="s">
        <v>21</v>
      </c>
      <c r="D42" s="12" t="s">
        <v>16</v>
      </c>
      <c r="E42" s="12" t="s">
        <v>71</v>
      </c>
      <c r="F42" s="13"/>
      <c r="G42" s="13">
        <v>1169</v>
      </c>
      <c r="H42" s="11">
        <v>24</v>
      </c>
      <c r="I42" s="11"/>
      <c r="J42" s="11">
        <v>2012</v>
      </c>
      <c r="K42" s="12"/>
      <c r="L42" s="11"/>
      <c r="M42" s="11" t="s">
        <v>72</v>
      </c>
    </row>
    <row r="43" spans="1:13" ht="24">
      <c r="A43" s="10">
        <v>40</v>
      </c>
      <c r="B43" s="11" t="s">
        <v>73</v>
      </c>
      <c r="C43" s="12" t="s">
        <v>21</v>
      </c>
      <c r="D43" s="12" t="s">
        <v>16</v>
      </c>
      <c r="E43" s="12" t="s">
        <v>71</v>
      </c>
      <c r="F43" s="13"/>
      <c r="G43" s="13">
        <v>1169</v>
      </c>
      <c r="H43" s="11">
        <v>24</v>
      </c>
      <c r="I43" s="11"/>
      <c r="J43" s="11">
        <v>2012</v>
      </c>
      <c r="K43" s="12"/>
      <c r="L43" s="11"/>
      <c r="M43" s="11" t="s">
        <v>72</v>
      </c>
    </row>
    <row r="44" spans="1:13" ht="24">
      <c r="A44" s="10">
        <v>41</v>
      </c>
      <c r="B44" s="11" t="s">
        <v>74</v>
      </c>
      <c r="C44" s="12" t="s">
        <v>21</v>
      </c>
      <c r="D44" s="12" t="s">
        <v>16</v>
      </c>
      <c r="E44" s="12" t="s">
        <v>71</v>
      </c>
      <c r="F44" s="13"/>
      <c r="G44" s="13">
        <v>2116</v>
      </c>
      <c r="H44" s="11">
        <v>40</v>
      </c>
      <c r="I44" s="11"/>
      <c r="J44" s="11">
        <v>2012</v>
      </c>
      <c r="K44" s="12"/>
      <c r="L44" s="11"/>
      <c r="M44" s="11" t="s">
        <v>72</v>
      </c>
    </row>
    <row r="45" spans="1:13" ht="24">
      <c r="A45" s="10">
        <v>42</v>
      </c>
      <c r="B45" s="11" t="s">
        <v>75</v>
      </c>
      <c r="C45" s="12" t="s">
        <v>21</v>
      </c>
      <c r="D45" s="12" t="s">
        <v>76</v>
      </c>
      <c r="E45" s="12" t="s">
        <v>68</v>
      </c>
      <c r="F45" s="13"/>
      <c r="G45" s="13">
        <v>727</v>
      </c>
      <c r="H45" s="11">
        <v>18</v>
      </c>
      <c r="I45" s="11"/>
      <c r="J45" s="11">
        <v>1963</v>
      </c>
      <c r="K45" s="12"/>
      <c r="L45" s="11"/>
      <c r="M45" s="11" t="s">
        <v>19</v>
      </c>
    </row>
    <row r="46" spans="1:13" ht="12.75" hidden="1" customHeight="1">
      <c r="D46" s="15" t="s">
        <v>77</v>
      </c>
      <c r="E46" s="15"/>
      <c r="F46" s="16">
        <f>SUM(F4:F39)</f>
        <v>95576700.289999992</v>
      </c>
      <c r="G46" s="16">
        <f>SUM(G4:G39)</f>
        <v>48288.639999999992</v>
      </c>
      <c r="H46" s="16">
        <f>SUM(H4:H39)</f>
        <v>1148</v>
      </c>
      <c r="I46" s="16">
        <f>SUM(I4:I39)</f>
        <v>15</v>
      </c>
      <c r="J46" s="11"/>
      <c r="K46" s="12"/>
      <c r="L46" s="11"/>
      <c r="M46" s="11"/>
    </row>
  </sheetData>
  <pageMargins left="0.39374999999999999" right="0.39374999999999999" top="0.59027777777777779" bottom="0.39374999999999999" header="0.51180555555555562" footer="0.51180555555555562"/>
  <pageSetup paperSize="9" scale="92" firstPageNumber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WojtekP</dc:creator>
  <cp:lastModifiedBy>WPrzyłucki</cp:lastModifiedBy>
  <dcterms:created xsi:type="dcterms:W3CDTF">2015-01-19T12:45:40Z</dcterms:created>
  <dcterms:modified xsi:type="dcterms:W3CDTF">2015-01-19T12:45:40Z</dcterms:modified>
</cp:coreProperties>
</file>